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48" activeTab="0"/>
  </bookViews>
  <sheets>
    <sheet name="Classifica Femminile" sheetId="1" r:id="rId1"/>
  </sheets>
  <definedNames/>
  <calcPr fullCalcOnLoad="1"/>
</workbook>
</file>

<file path=xl/sharedStrings.xml><?xml version="1.0" encoding="utf-8"?>
<sst xmlns="http://schemas.openxmlformats.org/spreadsheetml/2006/main" count="298" uniqueCount="173">
  <si>
    <t>Pos.</t>
  </si>
  <si>
    <t>Cognome</t>
  </si>
  <si>
    <t>Nome</t>
  </si>
  <si>
    <t>S</t>
  </si>
  <si>
    <t>Anno</t>
  </si>
  <si>
    <t>Società</t>
  </si>
  <si>
    <t>Punti</t>
  </si>
  <si>
    <t>N gare</t>
  </si>
  <si>
    <t>1</t>
  </si>
  <si>
    <t>Cat.</t>
  </si>
  <si>
    <t>a cura di Pier Luigi Prato</t>
  </si>
  <si>
    <t>Campionato Provinciale AICS 2011 - ALESSANDRIA</t>
  </si>
  <si>
    <t>2</t>
  </si>
  <si>
    <t>3</t>
  </si>
  <si>
    <t>4</t>
  </si>
  <si>
    <t>5</t>
  </si>
  <si>
    <t>6</t>
  </si>
  <si>
    <t>SAI Frecce Bianche AL</t>
  </si>
  <si>
    <t>B</t>
  </si>
  <si>
    <t>Polisportiva AL</t>
  </si>
  <si>
    <t>A</t>
  </si>
  <si>
    <t>AVIS Casale</t>
  </si>
  <si>
    <t>Solvay Solexis</t>
  </si>
  <si>
    <t>Atletica Novese</t>
  </si>
  <si>
    <t>Bergaglio</t>
  </si>
  <si>
    <t>Ilaria</t>
  </si>
  <si>
    <t>F</t>
  </si>
  <si>
    <t>Doro</t>
  </si>
  <si>
    <t>Luisa</t>
  </si>
  <si>
    <t>Rebuffo</t>
  </si>
  <si>
    <t>Giovanna</t>
  </si>
  <si>
    <t>Piccione</t>
  </si>
  <si>
    <t>Tiziana</t>
  </si>
  <si>
    <t>Lorenzetti</t>
  </si>
  <si>
    <t>Graziella</t>
  </si>
  <si>
    <t>Illengo</t>
  </si>
  <si>
    <t>Simona</t>
  </si>
  <si>
    <t>Timbaldi</t>
  </si>
  <si>
    <t>Daniela</t>
  </si>
  <si>
    <t>Zanellato</t>
  </si>
  <si>
    <t>Patrizia</t>
  </si>
  <si>
    <t>Vorraro</t>
  </si>
  <si>
    <t>Speranza</t>
  </si>
  <si>
    <t>Pietra M.  - 13feb</t>
  </si>
  <si>
    <t xml:space="preserve">Fubine - 27feb </t>
  </si>
  <si>
    <t>Casale -  6mar</t>
  </si>
  <si>
    <t>Camino - 13mar</t>
  </si>
  <si>
    <t>Corritalia - 20mar</t>
  </si>
  <si>
    <t>Cuccaro - 27mar</t>
  </si>
  <si>
    <t>Giarole - 10apr</t>
  </si>
  <si>
    <t>Spinetta M. - 1mag</t>
  </si>
  <si>
    <t>Valenza - 8mag</t>
  </si>
  <si>
    <t>Ticineto - 11mag</t>
  </si>
  <si>
    <t>Casale - 14mag</t>
  </si>
  <si>
    <t>Castelleto M. - 15mag</t>
  </si>
  <si>
    <t>Spinetta M. - 20mag</t>
  </si>
  <si>
    <t>StraDolcetto - 22mag</t>
  </si>
  <si>
    <t>Valmadonna - 1giu</t>
  </si>
  <si>
    <t>Mantovana - 5giu</t>
  </si>
  <si>
    <t>Pozzolo - 7giu</t>
  </si>
  <si>
    <t>Pietra M. - 8giu</t>
  </si>
  <si>
    <t>Camagna M. - 12giu</t>
  </si>
  <si>
    <t>Bosco M. -15giu</t>
  </si>
  <si>
    <t>Piovera - 16giu</t>
  </si>
  <si>
    <t>Castelferro - 17giu</t>
  </si>
  <si>
    <t>Tassarolo - 22giu</t>
  </si>
  <si>
    <t>Mandrogne - 1lug</t>
  </si>
  <si>
    <t>Pecetto - 6lug</t>
  </si>
  <si>
    <t>Vignole - 10lug</t>
  </si>
  <si>
    <t>Predosa - 18lug</t>
  </si>
  <si>
    <t>Pomaro M. - 20lug</t>
  </si>
  <si>
    <t>S. Cristoforo - 21lug</t>
  </si>
  <si>
    <t>Sale - 22lug</t>
  </si>
  <si>
    <t>Frugarolo - 26lug</t>
  </si>
  <si>
    <t>Basaluzzo - 5 ago</t>
  </si>
  <si>
    <t>Merella - 19ago</t>
  </si>
  <si>
    <t>Sottovalle - 20ago</t>
  </si>
  <si>
    <t>Connio - 21ago</t>
  </si>
  <si>
    <t>Frassineto - 26ago</t>
  </si>
  <si>
    <t>Gavi l. - 28ago</t>
  </si>
  <si>
    <t>Pietra M. - 1set</t>
  </si>
  <si>
    <t>Casale M. - 2set</t>
  </si>
  <si>
    <t>Pasturana - 3set</t>
  </si>
  <si>
    <t>Spinetta M. - 7set</t>
  </si>
  <si>
    <t>Valmilana - 11set</t>
  </si>
  <si>
    <t>Balzola - 18set</t>
  </si>
  <si>
    <t>Piovera - 24set</t>
  </si>
  <si>
    <t>Novi L. - 2ott</t>
  </si>
  <si>
    <t>Serravalle S. - 9 ott</t>
  </si>
  <si>
    <t>Pavone - 23ott</t>
  </si>
  <si>
    <t>Alluvioni C. - 13nov</t>
  </si>
  <si>
    <t>classifica femminile</t>
  </si>
  <si>
    <t>Bertocchi</t>
  </si>
  <si>
    <t>Norbiato</t>
  </si>
  <si>
    <t>Maura</t>
  </si>
  <si>
    <t>Lassen</t>
  </si>
  <si>
    <t>Tina</t>
  </si>
  <si>
    <t>Contardi</t>
  </si>
  <si>
    <t>Francesca</t>
  </si>
  <si>
    <t>Ottria</t>
  </si>
  <si>
    <t>Michela</t>
  </si>
  <si>
    <t>Sciarabba</t>
  </si>
  <si>
    <t>Norma</t>
  </si>
  <si>
    <t>Paola</t>
  </si>
  <si>
    <t>Borciani</t>
  </si>
  <si>
    <t>Mirella</t>
  </si>
  <si>
    <t>Chorna</t>
  </si>
  <si>
    <t>Svitlana</t>
  </si>
  <si>
    <t>7</t>
  </si>
  <si>
    <t>8</t>
  </si>
  <si>
    <t>Fagnoni</t>
  </si>
  <si>
    <t>Annalisa</t>
  </si>
  <si>
    <t>9</t>
  </si>
  <si>
    <t>Litta P. - 4set</t>
  </si>
  <si>
    <t>10</t>
  </si>
  <si>
    <t>11</t>
  </si>
  <si>
    <t>12</t>
  </si>
  <si>
    <t>13</t>
  </si>
  <si>
    <t>Rolando</t>
  </si>
  <si>
    <t>Angela</t>
  </si>
  <si>
    <t>14</t>
  </si>
  <si>
    <t>15</t>
  </si>
  <si>
    <t>Carrà</t>
  </si>
  <si>
    <t>Caterina</t>
  </si>
  <si>
    <t>16</t>
  </si>
  <si>
    <t>17</t>
  </si>
  <si>
    <t>18</t>
  </si>
  <si>
    <t>19</t>
  </si>
  <si>
    <t>*1</t>
  </si>
  <si>
    <t>20</t>
  </si>
  <si>
    <t>21</t>
  </si>
  <si>
    <t>22</t>
  </si>
  <si>
    <t>23</t>
  </si>
  <si>
    <t>24</t>
  </si>
  <si>
    <t>Torino</t>
  </si>
  <si>
    <t>Maria Rita</t>
  </si>
  <si>
    <t>*2</t>
  </si>
  <si>
    <t>Roncati</t>
  </si>
  <si>
    <t>Fulvia</t>
  </si>
  <si>
    <t>Ferrara</t>
  </si>
  <si>
    <t>Loredana</t>
  </si>
  <si>
    <t>25</t>
  </si>
  <si>
    <t>26</t>
  </si>
  <si>
    <t>27</t>
  </si>
  <si>
    <t>28</t>
  </si>
  <si>
    <t>29</t>
  </si>
  <si>
    <t>30</t>
  </si>
  <si>
    <t>31</t>
  </si>
  <si>
    <t>*5</t>
  </si>
  <si>
    <t>S.Agata F. - 24ago</t>
  </si>
  <si>
    <t>32</t>
  </si>
  <si>
    <t>Daglio</t>
  </si>
  <si>
    <t>33</t>
  </si>
  <si>
    <t>34</t>
  </si>
  <si>
    <t>*4</t>
  </si>
  <si>
    <t>35</t>
  </si>
  <si>
    <t>*3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</si>
  <si>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</si>
  <si>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</si>
  <si>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</si>
  <si>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</si>
  <si>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</si>
  <si>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</si>
  <si>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</si>
  <si>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</si>
  <si>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</si>
  <si>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</si>
  <si>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</si>
  <si>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</si>
  <si>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</si>
  <si>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</si>
  <si>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</si>
  <si>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*7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</si>
</sst>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0]dddd\ d\ mmmm\ yyyy"/>
    <numFmt numFmtId="183" formatCode="[$-410]d\-mmm;@"/>
    <numFmt numFmtId="184" formatCode="h\.mm\.ss"/>
    <numFmt numFmtId="185" formatCode="[$-F400]h:mm:ss\ \ /\ "/>
  </numFmts>
  <fonts count="2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6"/>
      <color indexed="6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4"/>
      <name val="Arial"/>
      <family val="2"/>
    </font>
    <font>
      <b/>
      <sz val="14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2" borderId="1" applyNumberFormat="0" applyAlignment="0" applyProtection="0"/>
    <xf numFmtId="0" fontId="20" fillId="16" borderId="2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top" wrapText="1"/>
    </xf>
    <xf numFmtId="0" fontId="1" fillId="18" borderId="10" xfId="0" applyFont="1" applyFill="1" applyBorder="1" applyAlignment="1">
      <alignment vertical="top" wrapText="1"/>
    </xf>
    <xf numFmtId="49" fontId="4" fillId="18" borderId="10" xfId="0" applyNumberFormat="1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center" vertical="center"/>
    </xf>
    <xf numFmtId="0" fontId="26" fillId="18" borderId="0" xfId="0" applyFont="1" applyFill="1" applyBorder="1" applyAlignment="1">
      <alignment horizontal="center"/>
    </xf>
    <xf numFmtId="49" fontId="5" fillId="18" borderId="11" xfId="0" applyNumberFormat="1" applyFont="1" applyFill="1" applyBorder="1" applyAlignment="1">
      <alignment horizontal="center" textRotation="90" wrapText="1"/>
    </xf>
    <xf numFmtId="49" fontId="5" fillId="18" borderId="12" xfId="0" applyNumberFormat="1" applyFont="1" applyFill="1" applyBorder="1" applyAlignment="1">
      <alignment horizontal="center" textRotation="90" wrapText="1"/>
    </xf>
    <xf numFmtId="0" fontId="27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dxfs count="93"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07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9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A28" sqref="A28"/>
    </sheetView>
  </sheetViews>
  <sheetFormatPr defaultColWidth="5.28125" defaultRowHeight="12.75"/>
  <cols>
    <col min="1" max="1" width="4.8515625" style="3" bestFit="1" customWidth="1"/>
    <col min="2" max="2" width="12.8515625" style="0" bestFit="1" customWidth="1"/>
    <col min="3" max="3" width="10.28125" style="0" bestFit="1" customWidth="1"/>
    <col min="4" max="4" width="2.57421875" style="3" bestFit="1" customWidth="1"/>
    <col min="5" max="5" width="5.28125" style="3" bestFit="1" customWidth="1"/>
    <col min="6" max="6" width="22.28125" style="0" bestFit="1" customWidth="1"/>
    <col min="7" max="7" width="4.421875" style="0" bestFit="1" customWidth="1"/>
    <col min="8" max="8" width="6.421875" style="0" bestFit="1" customWidth="1"/>
    <col min="9" max="9" width="5.28125" style="0" bestFit="1" customWidth="1"/>
    <col min="10" max="13" width="4.28125" style="0" bestFit="1" customWidth="1"/>
    <col min="14" max="14" width="4.28125" style="0" customWidth="1"/>
    <col min="15" max="20" width="4.28125" style="0" bestFit="1" customWidth="1"/>
    <col min="21" max="21" width="3.7109375" style="0" customWidth="1"/>
    <col min="22" max="23" width="4.28125" style="0" bestFit="1" customWidth="1"/>
    <col min="24" max="24" width="4.28125" style="0" customWidth="1"/>
    <col min="25" max="28" width="4.28125" style="0" bestFit="1" customWidth="1"/>
    <col min="29" max="29" width="4.28125" style="0" customWidth="1"/>
    <col min="30" max="35" width="4.28125" style="0" bestFit="1" customWidth="1"/>
    <col min="36" max="36" width="3.7109375" style="0" customWidth="1"/>
    <col min="37" max="42" width="4.28125" style="0" bestFit="1" customWidth="1"/>
    <col min="43" max="43" width="4.28125" style="0" customWidth="1"/>
    <col min="44" max="50" width="4.28125" style="0" bestFit="1" customWidth="1"/>
    <col min="51" max="51" width="3.7109375" style="0" customWidth="1"/>
    <col min="52" max="59" width="4.28125" style="0" bestFit="1" customWidth="1"/>
  </cols>
  <sheetData>
    <row r="1" spans="1:59" ht="18" customHeight="1">
      <c r="A1" s="14" t="s">
        <v>11</v>
      </c>
      <c r="B1" s="14"/>
      <c r="C1" s="14"/>
      <c r="D1" s="14"/>
      <c r="E1" s="14"/>
      <c r="F1" s="14"/>
      <c r="G1" s="14"/>
      <c r="H1" s="14"/>
      <c r="I1" s="11">
        <v>15</v>
      </c>
      <c r="J1" s="12" t="s">
        <v>43</v>
      </c>
      <c r="K1" s="12" t="s">
        <v>44</v>
      </c>
      <c r="L1" s="12" t="s">
        <v>45</v>
      </c>
      <c r="M1" s="12" t="s">
        <v>46</v>
      </c>
      <c r="N1" s="12" t="s">
        <v>47</v>
      </c>
      <c r="O1" s="12" t="s">
        <v>48</v>
      </c>
      <c r="P1" s="12" t="s">
        <v>49</v>
      </c>
      <c r="Q1" s="12" t="s">
        <v>50</v>
      </c>
      <c r="R1" s="12" t="s">
        <v>51</v>
      </c>
      <c r="S1" s="12" t="s">
        <v>52</v>
      </c>
      <c r="T1" s="12" t="s">
        <v>53</v>
      </c>
      <c r="U1" s="12" t="s">
        <v>54</v>
      </c>
      <c r="V1" s="12" t="s">
        <v>55</v>
      </c>
      <c r="W1" s="12" t="s">
        <v>56</v>
      </c>
      <c r="X1" s="12" t="s">
        <v>57</v>
      </c>
      <c r="Y1" s="12" t="s">
        <v>58</v>
      </c>
      <c r="Z1" s="12" t="s">
        <v>59</v>
      </c>
      <c r="AA1" s="12" t="s">
        <v>60</v>
      </c>
      <c r="AB1" s="12" t="s">
        <v>61</v>
      </c>
      <c r="AC1" s="12" t="s">
        <v>62</v>
      </c>
      <c r="AD1" s="12" t="s">
        <v>63</v>
      </c>
      <c r="AE1" s="12" t="s">
        <v>64</v>
      </c>
      <c r="AF1" s="12" t="s">
        <v>65</v>
      </c>
      <c r="AG1" s="12" t="s">
        <v>66</v>
      </c>
      <c r="AH1" s="12" t="s">
        <v>67</v>
      </c>
      <c r="AI1" s="12" t="s">
        <v>68</v>
      </c>
      <c r="AJ1" s="12" t="s">
        <v>69</v>
      </c>
      <c r="AK1" s="12" t="s">
        <v>70</v>
      </c>
      <c r="AL1" s="12" t="s">
        <v>71</v>
      </c>
      <c r="AM1" s="12" t="s">
        <v>72</v>
      </c>
      <c r="AN1" s="12" t="s">
        <v>73</v>
      </c>
      <c r="AO1" s="12" t="s">
        <v>74</v>
      </c>
      <c r="AP1" s="12" t="s">
        <v>75</v>
      </c>
      <c r="AQ1" s="12" t="s">
        <v>76</v>
      </c>
      <c r="AR1" s="12" t="s">
        <v>77</v>
      </c>
      <c r="AS1" s="12" t="s">
        <v>149</v>
      </c>
      <c r="AT1" s="12" t="s">
        <v>78</v>
      </c>
      <c r="AU1" s="12" t="s">
        <v>79</v>
      </c>
      <c r="AV1" s="12" t="s">
        <v>80</v>
      </c>
      <c r="AW1" s="12" t="s">
        <v>81</v>
      </c>
      <c r="AX1" s="12" t="s">
        <v>82</v>
      </c>
      <c r="AY1" s="12" t="s">
        <v>113</v>
      </c>
      <c r="AZ1" s="12" t="s">
        <v>83</v>
      </c>
      <c r="BA1" s="12" t="s">
        <v>84</v>
      </c>
      <c r="BB1" s="12" t="s">
        <v>85</v>
      </c>
      <c r="BC1" s="12" t="s">
        <v>86</v>
      </c>
      <c r="BD1" s="12" t="s">
        <v>87</v>
      </c>
      <c r="BE1" s="12" t="s">
        <v>88</v>
      </c>
      <c r="BF1" s="12" t="s">
        <v>89</v>
      </c>
      <c r="BG1" s="12" t="s">
        <v>90</v>
      </c>
    </row>
    <row r="2" spans="1:59" ht="60" customHeight="1">
      <c r="A2" s="15" t="s">
        <v>91</v>
      </c>
      <c r="B2" s="15"/>
      <c r="C2" s="15"/>
      <c r="D2" s="15"/>
      <c r="E2" s="15"/>
      <c r="F2" s="15"/>
      <c r="G2" s="15"/>
      <c r="H2" s="15"/>
      <c r="I2" s="1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24" ht="12.75">
      <c r="A3" s="16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59" ht="12.75">
      <c r="A4" s="7" t="s">
        <v>0</v>
      </c>
      <c r="B4" s="8" t="s">
        <v>1</v>
      </c>
      <c r="C4" s="8" t="s">
        <v>2</v>
      </c>
      <c r="D4" s="7" t="s">
        <v>3</v>
      </c>
      <c r="E4" s="7" t="s">
        <v>4</v>
      </c>
      <c r="F4" s="8" t="s">
        <v>5</v>
      </c>
      <c r="G4" s="7" t="s">
        <v>9</v>
      </c>
      <c r="H4" s="7" t="s">
        <v>7</v>
      </c>
      <c r="I4" s="7" t="s">
        <v>6</v>
      </c>
      <c r="J4" s="9" t="s">
        <v>8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108</v>
      </c>
      <c r="Q4" s="9" t="s">
        <v>109</v>
      </c>
      <c r="R4" s="9" t="s">
        <v>112</v>
      </c>
      <c r="S4" s="9" t="s">
        <v>114</v>
      </c>
      <c r="T4" s="9" t="s">
        <v>115</v>
      </c>
      <c r="U4" s="9" t="s">
        <v>116</v>
      </c>
      <c r="V4" s="9" t="s">
        <v>117</v>
      </c>
      <c r="W4" s="9" t="s">
        <v>120</v>
      </c>
      <c r="X4" s="9" t="s">
        <v>121</v>
      </c>
      <c r="Y4" s="9" t="s">
        <v>124</v>
      </c>
      <c r="Z4" s="9" t="s">
        <v>125</v>
      </c>
      <c r="AA4" s="9" t="s">
        <v>126</v>
      </c>
      <c r="AB4" s="9" t="s">
        <v>127</v>
      </c>
      <c r="AC4" s="9" t="s">
        <v>129</v>
      </c>
      <c r="AD4" s="9" t="s">
        <v>130</v>
      </c>
      <c r="AE4" s="9" t="s">
        <v>131</v>
      </c>
      <c r="AF4" s="9" t="s">
        <v>132</v>
      </c>
      <c r="AG4" s="9" t="s">
        <v>133</v>
      </c>
      <c r="AH4" s="9" t="s">
        <v>141</v>
      </c>
      <c r="AI4" s="9" t="s">
        <v>142</v>
      </c>
      <c r="AJ4" s="9" t="s">
        <v>143</v>
      </c>
      <c r="AK4" s="9" t="s">
        <v>144</v>
      </c>
      <c r="AL4" s="9" t="s">
        <v>145</v>
      </c>
      <c r="AM4" s="9" t="s">
        <v>146</v>
      </c>
      <c r="AN4" s="9" t="s">
        <v>147</v>
      </c>
      <c r="AO4" s="9" t="s">
        <v>150</v>
      </c>
      <c r="AP4" s="9" t="s">
        <v>152</v>
      </c>
      <c r="AQ4" s="9" t="s">
        <v>153</v>
      </c>
      <c r="AR4" s="9" t="s">
        <v>155</v>
      </c>
      <c r="AS4" s="9" t="s">
        <v>157</v>
      </c>
      <c r="AT4" s="9" t="s">
        <v>158</v>
      </c>
      <c r="AU4" s="9" t="s">
        <v>159</v>
      </c>
      <c r="AV4" s="9" t="s">
        <v>160</v>
      </c>
      <c r="AW4" s="9" t="s">
        <v>161</v>
      </c>
      <c r="AX4" s="9" t="s">
        <v>162</v>
      </c>
      <c r="AY4" s="9" t="s">
        <v>163</v>
      </c>
      <c r="AZ4" s="9" t="s">
        <v>164</v>
      </c>
      <c r="BA4" s="9" t="s">
        <v>165</v>
      </c>
      <c r="BB4" s="9" t="s">
        <v>166</v>
      </c>
      <c r="BC4" s="9" t="s">
        <v>167</v>
      </c>
      <c r="BD4" s="9" t="s">
        <v>168</v>
      </c>
      <c r="BE4" s="9" t="s">
        <v>169</v>
      </c>
      <c r="BF4" s="9" t="s">
        <v>170</v>
      </c>
      <c r="BG4" s="9" t="s">
        <v>171</v>
      </c>
    </row>
    <row r="5" spans="1:59" ht="12.75">
      <c r="A5" s="2">
        <v>1</v>
      </c>
      <c r="B5" s="1" t="s">
        <v>24</v>
      </c>
      <c r="C5" s="1" t="s">
        <v>25</v>
      </c>
      <c r="D5" s="2" t="s">
        <v>26</v>
      </c>
      <c r="E5" s="2">
        <v>1981</v>
      </c>
      <c r="F5" s="1" t="s">
        <v>19</v>
      </c>
      <c r="G5" s="2" t="s">
        <v>20</v>
      </c>
      <c r="H5" s="5">
        <v>15</v>
      </c>
      <c r="I5" s="6">
        <v>131</v>
      </c>
      <c r="J5" s="4">
        <v>9</v>
      </c>
      <c r="K5" s="4" t="s">
        <v>172</v>
      </c>
      <c r="L5" s="4"/>
      <c r="M5" s="4"/>
      <c r="N5" s="4"/>
      <c r="O5" s="4"/>
      <c r="P5" s="4"/>
      <c r="Q5" s="4"/>
      <c r="R5" s="4">
        <v>7</v>
      </c>
      <c r="S5" s="4">
        <v>7</v>
      </c>
      <c r="T5" s="4"/>
      <c r="U5" s="4" t="s">
        <v>136</v>
      </c>
      <c r="V5" s="4">
        <v>9</v>
      </c>
      <c r="W5" s="4"/>
      <c r="X5" s="4"/>
      <c r="Y5" s="4" t="s">
        <v>148</v>
      </c>
      <c r="Z5" s="4"/>
      <c r="AA5" s="4" t="s">
        <v>148</v>
      </c>
      <c r="AB5" s="4">
        <v>7</v>
      </c>
      <c r="AC5" s="4">
        <v>8</v>
      </c>
      <c r="AD5" s="4" t="s">
        <v>148</v>
      </c>
      <c r="AE5" s="4"/>
      <c r="AF5" s="4">
        <v>11</v>
      </c>
      <c r="AG5" s="4">
        <v>9</v>
      </c>
      <c r="AH5" s="4"/>
      <c r="AI5" s="4" t="s">
        <v>148</v>
      </c>
      <c r="AJ5" s="4">
        <v>9</v>
      </c>
      <c r="AK5" s="4"/>
      <c r="AL5" s="4">
        <v>7</v>
      </c>
      <c r="AM5" s="4"/>
      <c r="AN5" s="4">
        <v>9</v>
      </c>
      <c r="AO5" s="4">
        <v>7</v>
      </c>
      <c r="AP5" s="4"/>
      <c r="AQ5" s="4" t="s">
        <v>154</v>
      </c>
      <c r="AR5" s="4" t="s">
        <v>156</v>
      </c>
      <c r="AS5" s="4" t="s">
        <v>148</v>
      </c>
      <c r="AT5" s="4"/>
      <c r="AU5" s="4" t="s">
        <v>148</v>
      </c>
      <c r="AV5" s="4" t="s">
        <v>156</v>
      </c>
      <c r="AW5" s="4"/>
      <c r="AX5" s="4" t="s">
        <v>148</v>
      </c>
      <c r="AY5" s="4"/>
      <c r="AZ5" s="4">
        <v>16</v>
      </c>
      <c r="BA5" s="4" t="s">
        <v>148</v>
      </c>
      <c r="BB5" s="4" t="s">
        <v>148</v>
      </c>
      <c r="BC5" s="4"/>
      <c r="BD5" s="4"/>
      <c r="BE5" s="4">
        <v>7</v>
      </c>
      <c r="BF5" s="4"/>
      <c r="BG5" s="4">
        <v>9</v>
      </c>
    </row>
    <row r="6" spans="1:59" ht="12.75">
      <c r="A6" s="2">
        <v>2</v>
      </c>
      <c r="B6" s="1" t="s">
        <v>99</v>
      </c>
      <c r="C6" s="1" t="s">
        <v>100</v>
      </c>
      <c r="D6" s="2" t="s">
        <v>26</v>
      </c>
      <c r="E6" s="2">
        <v>1976</v>
      </c>
      <c r="F6" s="1" t="s">
        <v>23</v>
      </c>
      <c r="G6" s="2" t="s">
        <v>20</v>
      </c>
      <c r="H6" s="5">
        <f aca="true" t="shared" si="0" ref="H6:H29">COUNTIF(J6:BF6,"&gt;0")</f>
        <v>15</v>
      </c>
      <c r="I6" s="6">
        <f aca="true" t="shared" si="1" ref="I6:I29">SUM(J6:BF6)</f>
        <v>93</v>
      </c>
      <c r="J6" s="4"/>
      <c r="K6" s="4"/>
      <c r="L6" s="4"/>
      <c r="M6" s="4"/>
      <c r="N6" s="4">
        <v>10</v>
      </c>
      <c r="O6" s="4"/>
      <c r="P6" s="4"/>
      <c r="Q6" s="4">
        <v>7</v>
      </c>
      <c r="R6" s="4">
        <v>9</v>
      </c>
      <c r="S6" s="4"/>
      <c r="T6" s="4"/>
      <c r="U6" s="4"/>
      <c r="V6" s="4"/>
      <c r="W6" s="4">
        <v>8</v>
      </c>
      <c r="X6" s="4"/>
      <c r="Y6" s="4">
        <v>4</v>
      </c>
      <c r="Z6" s="4"/>
      <c r="AA6" s="4"/>
      <c r="AB6" s="4"/>
      <c r="AC6" s="4">
        <v>6</v>
      </c>
      <c r="AD6" s="4"/>
      <c r="AE6" s="4">
        <v>8</v>
      </c>
      <c r="AF6" s="4"/>
      <c r="AG6" s="4"/>
      <c r="AH6" s="4"/>
      <c r="AI6" s="4">
        <v>4</v>
      </c>
      <c r="AJ6" s="4">
        <v>8</v>
      </c>
      <c r="AK6" s="4"/>
      <c r="AL6" s="4">
        <v>6</v>
      </c>
      <c r="AM6" s="4"/>
      <c r="AN6" s="4"/>
      <c r="AO6" s="4">
        <v>6</v>
      </c>
      <c r="AP6" s="4">
        <v>4</v>
      </c>
      <c r="AQ6" s="4"/>
      <c r="AR6" s="4"/>
      <c r="AS6" s="4"/>
      <c r="AT6" s="4"/>
      <c r="AU6" s="4">
        <v>4</v>
      </c>
      <c r="AV6" s="4"/>
      <c r="AW6" s="4"/>
      <c r="AX6" s="4">
        <v>4</v>
      </c>
      <c r="AY6" s="4"/>
      <c r="AZ6" s="4"/>
      <c r="BA6" s="4"/>
      <c r="BB6" s="4"/>
      <c r="BC6" s="4"/>
      <c r="BD6" s="4"/>
      <c r="BE6" s="4">
        <v>5</v>
      </c>
      <c r="BF6" s="4"/>
      <c r="BG6" s="4"/>
    </row>
    <row r="7" spans="1:59" ht="12.75">
      <c r="A7" s="2">
        <v>3</v>
      </c>
      <c r="B7" s="1" t="s">
        <v>92</v>
      </c>
      <c r="C7" s="1" t="s">
        <v>38</v>
      </c>
      <c r="D7" s="2" t="s">
        <v>26</v>
      </c>
      <c r="E7" s="2">
        <v>1956</v>
      </c>
      <c r="F7" s="1" t="s">
        <v>23</v>
      </c>
      <c r="G7" s="2" t="s">
        <v>18</v>
      </c>
      <c r="H7" s="5">
        <f t="shared" si="0"/>
        <v>15</v>
      </c>
      <c r="I7" s="6">
        <f t="shared" si="1"/>
        <v>91</v>
      </c>
      <c r="J7" s="4"/>
      <c r="K7" s="4">
        <v>6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>
        <v>6</v>
      </c>
      <c r="AA7" s="4">
        <v>4</v>
      </c>
      <c r="AB7" s="4"/>
      <c r="AC7" s="4"/>
      <c r="AD7" s="4"/>
      <c r="AE7" s="4">
        <v>6</v>
      </c>
      <c r="AF7" s="4">
        <v>9</v>
      </c>
      <c r="AG7" s="4"/>
      <c r="AH7" s="4">
        <v>9</v>
      </c>
      <c r="AI7" s="4"/>
      <c r="AJ7" s="4"/>
      <c r="AK7" s="4"/>
      <c r="AL7" s="4">
        <v>5</v>
      </c>
      <c r="AM7" s="4">
        <v>4</v>
      </c>
      <c r="AN7" s="4">
        <v>8</v>
      </c>
      <c r="AO7" s="4">
        <v>5</v>
      </c>
      <c r="AP7" s="4"/>
      <c r="AQ7" s="4"/>
      <c r="AR7" s="4"/>
      <c r="AS7" s="4">
        <v>4</v>
      </c>
      <c r="AT7" s="4"/>
      <c r="AU7" s="4">
        <v>2</v>
      </c>
      <c r="AV7" s="4"/>
      <c r="AW7" s="4"/>
      <c r="AX7" s="4">
        <v>3</v>
      </c>
      <c r="AY7" s="4"/>
      <c r="AZ7" s="4">
        <v>14</v>
      </c>
      <c r="BA7" s="4"/>
      <c r="BB7" s="4"/>
      <c r="BC7" s="4"/>
      <c r="BD7" s="4"/>
      <c r="BE7" s="4">
        <v>6</v>
      </c>
      <c r="BF7" s="4"/>
      <c r="BG7" s="4"/>
    </row>
    <row r="8" spans="1:59" ht="12.75">
      <c r="A8" s="2">
        <v>4</v>
      </c>
      <c r="B8" s="1" t="s">
        <v>97</v>
      </c>
      <c r="C8" s="1" t="s">
        <v>98</v>
      </c>
      <c r="D8" s="2" t="s">
        <v>26</v>
      </c>
      <c r="E8" s="2">
        <v>1976</v>
      </c>
      <c r="F8" s="1" t="s">
        <v>23</v>
      </c>
      <c r="G8" s="2" t="s">
        <v>20</v>
      </c>
      <c r="H8" s="5">
        <v>14</v>
      </c>
      <c r="I8" s="6">
        <v>88</v>
      </c>
      <c r="J8" s="4"/>
      <c r="K8" s="4"/>
      <c r="L8" s="4"/>
      <c r="M8" s="4"/>
      <c r="N8" s="4">
        <v>11</v>
      </c>
      <c r="O8" s="4"/>
      <c r="P8" s="4"/>
      <c r="Q8" s="4">
        <v>5</v>
      </c>
      <c r="R8" s="4">
        <v>8</v>
      </c>
      <c r="S8" s="4"/>
      <c r="T8" s="4"/>
      <c r="U8" s="4"/>
      <c r="V8" s="4">
        <v>8</v>
      </c>
      <c r="W8" s="4"/>
      <c r="X8" s="4"/>
      <c r="Y8" s="4"/>
      <c r="Z8" s="4">
        <v>5</v>
      </c>
      <c r="AA8" s="4"/>
      <c r="AB8" s="4">
        <v>6</v>
      </c>
      <c r="AC8" s="4">
        <v>5</v>
      </c>
      <c r="AD8" s="4"/>
      <c r="AE8" s="4"/>
      <c r="AF8" s="4">
        <v>8</v>
      </c>
      <c r="AG8" s="4"/>
      <c r="AH8" s="4">
        <v>8</v>
      </c>
      <c r="AI8" s="4">
        <v>3</v>
      </c>
      <c r="AJ8" s="4">
        <v>7</v>
      </c>
      <c r="AK8" s="4"/>
      <c r="AL8" s="4">
        <v>3</v>
      </c>
      <c r="AM8" s="4"/>
      <c r="AN8" s="4">
        <v>4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>
        <v>7</v>
      </c>
    </row>
    <row r="9" spans="1:59" ht="12.75">
      <c r="A9" s="2">
        <v>5</v>
      </c>
      <c r="B9" s="1" t="s">
        <v>104</v>
      </c>
      <c r="C9" s="1" t="s">
        <v>105</v>
      </c>
      <c r="D9" s="2" t="s">
        <v>26</v>
      </c>
      <c r="E9" s="2">
        <v>1966</v>
      </c>
      <c r="F9" s="1" t="s">
        <v>22</v>
      </c>
      <c r="G9" s="2" t="s">
        <v>18</v>
      </c>
      <c r="H9" s="5">
        <f t="shared" si="0"/>
        <v>12</v>
      </c>
      <c r="I9" s="6">
        <f t="shared" si="1"/>
        <v>80</v>
      </c>
      <c r="J9" s="4"/>
      <c r="K9" s="4"/>
      <c r="L9" s="4"/>
      <c r="M9" s="4"/>
      <c r="N9" s="4">
        <v>6</v>
      </c>
      <c r="O9" s="4"/>
      <c r="P9" s="4"/>
      <c r="Q9" s="4">
        <v>6</v>
      </c>
      <c r="R9" s="4">
        <v>11</v>
      </c>
      <c r="S9" s="4"/>
      <c r="T9" s="4"/>
      <c r="U9" s="4">
        <v>3</v>
      </c>
      <c r="V9" s="4"/>
      <c r="W9" s="4">
        <v>7</v>
      </c>
      <c r="X9" s="4"/>
      <c r="Y9" s="4"/>
      <c r="Z9" s="4"/>
      <c r="AA9" s="4"/>
      <c r="AB9" s="4"/>
      <c r="AC9" s="4">
        <v>7</v>
      </c>
      <c r="AD9" s="4"/>
      <c r="AE9" s="4">
        <v>7</v>
      </c>
      <c r="AF9" s="4">
        <v>10</v>
      </c>
      <c r="AG9" s="4"/>
      <c r="AH9" s="4"/>
      <c r="AI9" s="4"/>
      <c r="AJ9" s="4"/>
      <c r="AK9" s="4"/>
      <c r="AL9" s="4">
        <v>4</v>
      </c>
      <c r="AM9" s="4"/>
      <c r="AN9" s="4"/>
      <c r="AO9" s="4"/>
      <c r="AP9" s="4"/>
      <c r="AQ9" s="4">
        <v>3</v>
      </c>
      <c r="AR9" s="4"/>
      <c r="AS9" s="4"/>
      <c r="AT9" s="4"/>
      <c r="AU9" s="4">
        <v>3</v>
      </c>
      <c r="AV9" s="4"/>
      <c r="AW9" s="4"/>
      <c r="AX9" s="4"/>
      <c r="AY9" s="4"/>
      <c r="AZ9" s="4">
        <v>13</v>
      </c>
      <c r="BA9" s="4"/>
      <c r="BB9" s="4"/>
      <c r="BC9" s="4"/>
      <c r="BD9" s="4"/>
      <c r="BE9" s="4"/>
      <c r="BF9" s="4"/>
      <c r="BG9" s="4"/>
    </row>
    <row r="10" spans="1:59" ht="12.75">
      <c r="A10" s="2">
        <v>6</v>
      </c>
      <c r="B10" s="1" t="s">
        <v>31</v>
      </c>
      <c r="C10" s="1" t="s">
        <v>32</v>
      </c>
      <c r="D10" s="2" t="s">
        <v>26</v>
      </c>
      <c r="E10" s="2">
        <v>1954</v>
      </c>
      <c r="F10" s="1" t="s">
        <v>17</v>
      </c>
      <c r="G10" s="2" t="s">
        <v>18</v>
      </c>
      <c r="H10" s="5">
        <v>14</v>
      </c>
      <c r="I10" s="6">
        <v>79</v>
      </c>
      <c r="J10" s="4">
        <v>6</v>
      </c>
      <c r="K10" s="4"/>
      <c r="L10" s="4"/>
      <c r="M10" s="4"/>
      <c r="N10" s="4"/>
      <c r="O10" s="4"/>
      <c r="P10" s="4">
        <v>3</v>
      </c>
      <c r="Q10" s="4"/>
      <c r="R10" s="4"/>
      <c r="S10" s="4"/>
      <c r="T10" s="4"/>
      <c r="U10" s="4"/>
      <c r="V10" s="4">
        <v>7</v>
      </c>
      <c r="W10" s="4">
        <v>6</v>
      </c>
      <c r="X10" s="4"/>
      <c r="Y10" s="4"/>
      <c r="Z10" s="4"/>
      <c r="AA10" s="4"/>
      <c r="AB10" s="4"/>
      <c r="AC10" s="4"/>
      <c r="AD10" s="4">
        <v>4</v>
      </c>
      <c r="AE10" s="4">
        <v>5</v>
      </c>
      <c r="AF10" s="4">
        <v>7</v>
      </c>
      <c r="AG10" s="4"/>
      <c r="AH10" s="4">
        <v>7</v>
      </c>
      <c r="AI10" s="4"/>
      <c r="AJ10" s="4">
        <v>6</v>
      </c>
      <c r="AK10" s="4">
        <v>6</v>
      </c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>
        <v>9</v>
      </c>
      <c r="BA10" s="4">
        <v>4</v>
      </c>
      <c r="BB10" s="4"/>
      <c r="BC10" s="4">
        <v>3</v>
      </c>
      <c r="BD10" s="4"/>
      <c r="BE10" s="4"/>
      <c r="BF10" s="4"/>
      <c r="BG10" s="4">
        <v>6</v>
      </c>
    </row>
    <row r="11" spans="1:59" ht="12.75">
      <c r="A11" s="2">
        <v>7</v>
      </c>
      <c r="B11" s="1" t="s">
        <v>101</v>
      </c>
      <c r="C11" s="1" t="s">
        <v>102</v>
      </c>
      <c r="D11" s="2" t="s">
        <v>26</v>
      </c>
      <c r="E11" s="2">
        <v>1955</v>
      </c>
      <c r="F11" s="1" t="s">
        <v>22</v>
      </c>
      <c r="G11" s="2" t="s">
        <v>18</v>
      </c>
      <c r="H11" s="5">
        <f t="shared" si="0"/>
        <v>15</v>
      </c>
      <c r="I11" s="6">
        <f t="shared" si="1"/>
        <v>75</v>
      </c>
      <c r="J11" s="4"/>
      <c r="K11" s="4"/>
      <c r="L11" s="4"/>
      <c r="M11" s="4"/>
      <c r="N11" s="4">
        <v>9</v>
      </c>
      <c r="O11" s="4"/>
      <c r="P11" s="4"/>
      <c r="Q11" s="4"/>
      <c r="R11" s="4"/>
      <c r="S11" s="4">
        <v>6</v>
      </c>
      <c r="T11" s="4"/>
      <c r="U11" s="4"/>
      <c r="V11" s="4"/>
      <c r="W11" s="4">
        <v>3</v>
      </c>
      <c r="X11" s="4"/>
      <c r="Y11" s="4"/>
      <c r="Z11" s="4">
        <v>4</v>
      </c>
      <c r="AA11" s="4"/>
      <c r="AB11" s="4"/>
      <c r="AC11" s="4"/>
      <c r="AD11" s="4">
        <v>3</v>
      </c>
      <c r="AE11" s="4"/>
      <c r="AF11" s="4">
        <v>5</v>
      </c>
      <c r="AG11" s="4">
        <v>6</v>
      </c>
      <c r="AH11" s="4"/>
      <c r="AI11" s="4"/>
      <c r="AJ11" s="4">
        <v>5</v>
      </c>
      <c r="AK11" s="4">
        <v>5</v>
      </c>
      <c r="AL11" s="4"/>
      <c r="AM11" s="4"/>
      <c r="AN11" s="4">
        <v>6</v>
      </c>
      <c r="AO11" s="4"/>
      <c r="AP11" s="4">
        <v>3</v>
      </c>
      <c r="AQ11" s="4" t="s">
        <v>136</v>
      </c>
      <c r="AR11" s="4"/>
      <c r="AS11" s="4">
        <v>2</v>
      </c>
      <c r="AT11" s="4"/>
      <c r="AU11" s="4"/>
      <c r="AV11" s="4"/>
      <c r="AW11" s="4"/>
      <c r="AX11" s="4">
        <v>2</v>
      </c>
      <c r="AY11" s="4"/>
      <c r="AZ11" s="4">
        <v>12</v>
      </c>
      <c r="BA11" s="4"/>
      <c r="BB11" s="4"/>
      <c r="BC11" s="4"/>
      <c r="BD11" s="4"/>
      <c r="BE11" s="4">
        <v>4</v>
      </c>
      <c r="BF11" s="4"/>
      <c r="BG11" s="4"/>
    </row>
    <row r="12" spans="1:59" ht="12.75">
      <c r="A12" s="2">
        <v>8</v>
      </c>
      <c r="B12" s="1" t="s">
        <v>27</v>
      </c>
      <c r="C12" s="1" t="s">
        <v>28</v>
      </c>
      <c r="D12" s="2" t="s">
        <v>26</v>
      </c>
      <c r="E12" s="2">
        <v>1966</v>
      </c>
      <c r="F12" s="1" t="s">
        <v>21</v>
      </c>
      <c r="G12" s="2" t="s">
        <v>18</v>
      </c>
      <c r="H12" s="5">
        <v>15</v>
      </c>
      <c r="I12" s="6">
        <v>75</v>
      </c>
      <c r="J12" s="4">
        <v>8</v>
      </c>
      <c r="K12" s="4">
        <v>5</v>
      </c>
      <c r="L12" s="4" t="s">
        <v>156</v>
      </c>
      <c r="M12" s="4"/>
      <c r="N12" s="4"/>
      <c r="O12" s="4"/>
      <c r="P12" s="4"/>
      <c r="Q12" s="4" t="s">
        <v>156</v>
      </c>
      <c r="R12" s="4"/>
      <c r="S12" s="4">
        <v>5</v>
      </c>
      <c r="T12" s="4">
        <v>4</v>
      </c>
      <c r="U12" s="4"/>
      <c r="V12" s="4">
        <v>6</v>
      </c>
      <c r="W12" s="4">
        <v>5</v>
      </c>
      <c r="X12" s="4"/>
      <c r="Y12" s="4"/>
      <c r="Z12" s="4"/>
      <c r="AA12" s="4"/>
      <c r="AB12" s="4">
        <v>4</v>
      </c>
      <c r="AC12" s="4"/>
      <c r="AD12" s="4" t="s">
        <v>128</v>
      </c>
      <c r="AE12" s="4"/>
      <c r="AF12" s="4"/>
      <c r="AG12" s="4">
        <v>4</v>
      </c>
      <c r="AH12" s="4">
        <v>5</v>
      </c>
      <c r="AI12" s="4"/>
      <c r="AJ12" s="4"/>
      <c r="AK12" s="4">
        <v>4</v>
      </c>
      <c r="AL12" s="4"/>
      <c r="AM12" s="4" t="s">
        <v>156</v>
      </c>
      <c r="AN12" s="4" t="s">
        <v>156</v>
      </c>
      <c r="AO12" s="4"/>
      <c r="AP12" s="4"/>
      <c r="AQ12" s="4"/>
      <c r="AR12" s="4"/>
      <c r="AS12" s="4"/>
      <c r="AT12" s="4" t="s">
        <v>136</v>
      </c>
      <c r="AU12" s="4" t="s">
        <v>128</v>
      </c>
      <c r="AV12" s="4" t="s">
        <v>136</v>
      </c>
      <c r="AW12" s="4" t="s">
        <v>156</v>
      </c>
      <c r="AX12" s="4"/>
      <c r="AY12" s="4" t="s">
        <v>136</v>
      </c>
      <c r="AZ12" s="4">
        <v>11</v>
      </c>
      <c r="BA12" s="4" t="s">
        <v>156</v>
      </c>
      <c r="BB12" s="4">
        <v>4</v>
      </c>
      <c r="BC12" s="4" t="s">
        <v>136</v>
      </c>
      <c r="BD12" s="4">
        <v>3</v>
      </c>
      <c r="BE12" s="4">
        <v>3</v>
      </c>
      <c r="BF12" s="4"/>
      <c r="BG12" s="4">
        <v>4</v>
      </c>
    </row>
    <row r="13" spans="1:59" ht="12.75">
      <c r="A13" s="2">
        <v>9</v>
      </c>
      <c r="B13" s="1" t="s">
        <v>95</v>
      </c>
      <c r="C13" s="1" t="s">
        <v>96</v>
      </c>
      <c r="D13" s="2" t="s">
        <v>26</v>
      </c>
      <c r="E13" s="2">
        <v>1962</v>
      </c>
      <c r="F13" s="1" t="s">
        <v>23</v>
      </c>
      <c r="G13" s="2" t="s">
        <v>18</v>
      </c>
      <c r="H13" s="5">
        <f t="shared" si="0"/>
        <v>15</v>
      </c>
      <c r="I13" s="6">
        <f t="shared" si="1"/>
        <v>54</v>
      </c>
      <c r="J13" s="4"/>
      <c r="K13" s="4"/>
      <c r="L13" s="4"/>
      <c r="M13" s="4" t="s">
        <v>136</v>
      </c>
      <c r="N13" s="4">
        <v>5</v>
      </c>
      <c r="O13" s="4"/>
      <c r="P13" s="4"/>
      <c r="Q13" s="4"/>
      <c r="R13" s="4">
        <v>5</v>
      </c>
      <c r="S13" s="4"/>
      <c r="T13" s="4">
        <v>3</v>
      </c>
      <c r="U13" s="4"/>
      <c r="V13" s="4">
        <v>4</v>
      </c>
      <c r="W13" s="4"/>
      <c r="X13" s="4"/>
      <c r="Y13" s="4">
        <v>3</v>
      </c>
      <c r="Z13" s="4">
        <v>3</v>
      </c>
      <c r="AA13" s="4"/>
      <c r="AB13" s="4"/>
      <c r="AC13" s="4">
        <v>4</v>
      </c>
      <c r="AD13" s="4"/>
      <c r="AE13" s="4">
        <v>3</v>
      </c>
      <c r="AF13" s="4">
        <v>3</v>
      </c>
      <c r="AG13" s="4">
        <v>3</v>
      </c>
      <c r="AH13" s="4">
        <v>3</v>
      </c>
      <c r="AI13" s="4"/>
      <c r="AJ13" s="4">
        <v>3</v>
      </c>
      <c r="AK13" s="4"/>
      <c r="AL13" s="4" t="s">
        <v>128</v>
      </c>
      <c r="AM13" s="4"/>
      <c r="AN13" s="4" t="s">
        <v>136</v>
      </c>
      <c r="AO13" s="4">
        <v>3</v>
      </c>
      <c r="AP13" s="4"/>
      <c r="AQ13" s="4"/>
      <c r="AR13" s="4"/>
      <c r="AS13" s="4"/>
      <c r="AT13" s="4"/>
      <c r="AU13" s="4"/>
      <c r="AV13" s="4"/>
      <c r="AW13" s="4"/>
      <c r="AX13" s="4"/>
      <c r="AY13" s="4" t="s">
        <v>128</v>
      </c>
      <c r="AZ13" s="4">
        <v>6</v>
      </c>
      <c r="BA13" s="4" t="s">
        <v>136</v>
      </c>
      <c r="BB13" s="4">
        <v>3</v>
      </c>
      <c r="BC13" s="4"/>
      <c r="BD13" s="4"/>
      <c r="BE13" s="4"/>
      <c r="BF13" s="4"/>
      <c r="BG13" s="4"/>
    </row>
    <row r="14" spans="1:59" ht="12.75">
      <c r="A14" s="2">
        <v>10</v>
      </c>
      <c r="B14" s="1" t="s">
        <v>134</v>
      </c>
      <c r="C14" s="1" t="s">
        <v>135</v>
      </c>
      <c r="D14" s="2" t="s">
        <v>26</v>
      </c>
      <c r="E14" s="2">
        <v>1994</v>
      </c>
      <c r="F14" s="1" t="s">
        <v>21</v>
      </c>
      <c r="G14" s="2" t="s">
        <v>20</v>
      </c>
      <c r="H14" s="5">
        <v>7</v>
      </c>
      <c r="I14" s="6">
        <v>52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>
        <v>8</v>
      </c>
      <c r="AH14" s="4"/>
      <c r="AI14" s="4"/>
      <c r="AJ14" s="4"/>
      <c r="AK14" s="4">
        <v>8</v>
      </c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>
        <v>4</v>
      </c>
      <c r="AX14" s="4"/>
      <c r="AY14" s="4">
        <v>4</v>
      </c>
      <c r="AZ14" s="4">
        <v>15</v>
      </c>
      <c r="BA14" s="4"/>
      <c r="BB14" s="4"/>
      <c r="BC14" s="4"/>
      <c r="BD14" s="4"/>
      <c r="BE14" s="4"/>
      <c r="BF14" s="4">
        <v>5</v>
      </c>
      <c r="BG14" s="4">
        <v>8</v>
      </c>
    </row>
    <row r="15" spans="1:59" ht="12.75">
      <c r="A15" s="2">
        <v>11</v>
      </c>
      <c r="B15" s="1" t="s">
        <v>93</v>
      </c>
      <c r="C15" s="1" t="s">
        <v>94</v>
      </c>
      <c r="D15" s="2" t="s">
        <v>26</v>
      </c>
      <c r="E15" s="2">
        <v>1978</v>
      </c>
      <c r="F15" s="1" t="s">
        <v>17</v>
      </c>
      <c r="G15" s="2" t="s">
        <v>20</v>
      </c>
      <c r="H15" s="5">
        <f t="shared" si="0"/>
        <v>10</v>
      </c>
      <c r="I15" s="6">
        <f t="shared" si="1"/>
        <v>49</v>
      </c>
      <c r="J15" s="4"/>
      <c r="K15" s="4">
        <v>4</v>
      </c>
      <c r="L15" s="4"/>
      <c r="M15" s="4"/>
      <c r="N15" s="4"/>
      <c r="O15" s="4"/>
      <c r="P15" s="4"/>
      <c r="Q15" s="4">
        <v>4</v>
      </c>
      <c r="R15" s="4"/>
      <c r="S15" s="4"/>
      <c r="T15" s="4"/>
      <c r="U15" s="4"/>
      <c r="V15" s="4"/>
      <c r="W15" s="4"/>
      <c r="X15" s="4">
        <v>4</v>
      </c>
      <c r="Y15" s="4"/>
      <c r="Z15" s="4"/>
      <c r="AA15" s="4"/>
      <c r="AB15" s="4"/>
      <c r="AC15" s="4"/>
      <c r="AD15" s="4">
        <v>2</v>
      </c>
      <c r="AE15" s="4"/>
      <c r="AF15" s="4">
        <v>6</v>
      </c>
      <c r="AG15" s="4">
        <v>7</v>
      </c>
      <c r="AH15" s="4"/>
      <c r="AI15" s="4"/>
      <c r="AJ15" s="4"/>
      <c r="AK15" s="4"/>
      <c r="AL15" s="4"/>
      <c r="AM15" s="4"/>
      <c r="AN15" s="4">
        <v>5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>
        <v>3</v>
      </c>
      <c r="AZ15" s="4">
        <v>10</v>
      </c>
      <c r="BA15" s="4"/>
      <c r="BB15" s="4"/>
      <c r="BC15" s="4">
        <v>4</v>
      </c>
      <c r="BD15" s="4"/>
      <c r="BE15" s="4"/>
      <c r="BF15" s="4"/>
      <c r="BG15" s="4"/>
    </row>
    <row r="16" spans="1:59" ht="12.75">
      <c r="A16" s="2">
        <v>12</v>
      </c>
      <c r="B16" s="1" t="s">
        <v>37</v>
      </c>
      <c r="C16" s="1" t="s">
        <v>38</v>
      </c>
      <c r="D16" s="2" t="s">
        <v>26</v>
      </c>
      <c r="E16" s="2">
        <v>1967</v>
      </c>
      <c r="F16" s="1" t="s">
        <v>22</v>
      </c>
      <c r="G16" s="2" t="s">
        <v>20</v>
      </c>
      <c r="H16" s="5">
        <v>15</v>
      </c>
      <c r="I16" s="6">
        <v>47</v>
      </c>
      <c r="J16" s="4">
        <v>3</v>
      </c>
      <c r="K16" s="4"/>
      <c r="L16" s="4"/>
      <c r="M16" s="4"/>
      <c r="N16" s="4">
        <v>3</v>
      </c>
      <c r="O16" s="4" t="s">
        <v>128</v>
      </c>
      <c r="P16" s="4">
        <v>2</v>
      </c>
      <c r="Q16" s="4">
        <v>2</v>
      </c>
      <c r="R16" s="4">
        <v>4</v>
      </c>
      <c r="S16" s="4">
        <v>3</v>
      </c>
      <c r="T16" s="4"/>
      <c r="U16" s="4"/>
      <c r="V16" s="4">
        <v>5</v>
      </c>
      <c r="W16" s="4">
        <v>4</v>
      </c>
      <c r="X16" s="4">
        <v>3</v>
      </c>
      <c r="Y16" s="4"/>
      <c r="Z16" s="4">
        <v>2</v>
      </c>
      <c r="AA16" s="4">
        <v>3</v>
      </c>
      <c r="AB16" s="4">
        <v>3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>
        <v>3</v>
      </c>
      <c r="BA16" s="4"/>
      <c r="BB16" s="4" t="s">
        <v>128</v>
      </c>
      <c r="BC16" s="4"/>
      <c r="BD16" s="4"/>
      <c r="BE16" s="4" t="s">
        <v>128</v>
      </c>
      <c r="BF16" s="4">
        <v>4</v>
      </c>
      <c r="BG16" s="4">
        <v>3</v>
      </c>
    </row>
    <row r="17" spans="1:59" ht="12.75">
      <c r="A17" s="2">
        <v>13</v>
      </c>
      <c r="B17" s="1" t="s">
        <v>106</v>
      </c>
      <c r="C17" s="1" t="s">
        <v>107</v>
      </c>
      <c r="D17" s="2" t="s">
        <v>26</v>
      </c>
      <c r="E17" s="2">
        <v>1968</v>
      </c>
      <c r="F17" s="1" t="s">
        <v>23</v>
      </c>
      <c r="G17" s="2" t="s">
        <v>20</v>
      </c>
      <c r="H17" s="5">
        <f t="shared" si="0"/>
        <v>14</v>
      </c>
      <c r="I17" s="6">
        <f t="shared" si="1"/>
        <v>42</v>
      </c>
      <c r="J17" s="4"/>
      <c r="K17" s="4"/>
      <c r="L17" s="4"/>
      <c r="M17" s="4"/>
      <c r="N17" s="4">
        <v>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2</v>
      </c>
      <c r="Z17" s="4"/>
      <c r="AA17" s="4"/>
      <c r="AB17" s="4"/>
      <c r="AC17" s="4"/>
      <c r="AD17" s="4"/>
      <c r="AE17" s="4">
        <v>4</v>
      </c>
      <c r="AF17" s="4">
        <v>4</v>
      </c>
      <c r="AG17" s="4">
        <v>5</v>
      </c>
      <c r="AH17" s="4">
        <v>4</v>
      </c>
      <c r="AI17" s="4">
        <v>2</v>
      </c>
      <c r="AJ17" s="4">
        <v>4</v>
      </c>
      <c r="AK17" s="4"/>
      <c r="AL17" s="4">
        <v>2</v>
      </c>
      <c r="AM17" s="4"/>
      <c r="AN17" s="4"/>
      <c r="AO17" s="4">
        <v>4</v>
      </c>
      <c r="AP17" s="4">
        <v>2</v>
      </c>
      <c r="AQ17" s="4">
        <v>1</v>
      </c>
      <c r="AR17" s="4">
        <v>2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>
        <v>2</v>
      </c>
      <c r="BE17" s="4"/>
      <c r="BF17" s="4"/>
      <c r="BG17" s="4"/>
    </row>
    <row r="18" spans="1:59" ht="12.75">
      <c r="A18" s="2">
        <v>14</v>
      </c>
      <c r="B18" s="1" t="s">
        <v>35</v>
      </c>
      <c r="C18" s="1" t="s">
        <v>36</v>
      </c>
      <c r="D18" s="2" t="s">
        <v>26</v>
      </c>
      <c r="E18" s="2">
        <v>1975</v>
      </c>
      <c r="F18" s="1" t="s">
        <v>21</v>
      </c>
      <c r="G18" s="2" t="s">
        <v>20</v>
      </c>
      <c r="H18" s="5">
        <f t="shared" si="0"/>
        <v>15</v>
      </c>
      <c r="I18" s="6">
        <f t="shared" si="1"/>
        <v>41</v>
      </c>
      <c r="J18" s="4">
        <v>4</v>
      </c>
      <c r="K18" s="4" t="s">
        <v>136</v>
      </c>
      <c r="L18" s="4" t="s">
        <v>136</v>
      </c>
      <c r="M18" s="4">
        <v>3</v>
      </c>
      <c r="N18" s="4" t="s">
        <v>136</v>
      </c>
      <c r="O18" s="4" t="s">
        <v>136</v>
      </c>
      <c r="P18" s="4" t="s">
        <v>128</v>
      </c>
      <c r="Q18" s="4" t="s">
        <v>128</v>
      </c>
      <c r="R18" s="4">
        <v>3</v>
      </c>
      <c r="S18" s="4" t="s">
        <v>136</v>
      </c>
      <c r="T18" s="4" t="s">
        <v>136</v>
      </c>
      <c r="U18" s="4" t="s">
        <v>128</v>
      </c>
      <c r="V18" s="4">
        <v>3</v>
      </c>
      <c r="W18" s="4" t="s">
        <v>136</v>
      </c>
      <c r="X18" s="4"/>
      <c r="Y18" s="4" t="s">
        <v>128</v>
      </c>
      <c r="Z18" s="4"/>
      <c r="AA18" s="4"/>
      <c r="AB18" s="4" t="s">
        <v>136</v>
      </c>
      <c r="AC18" s="4">
        <v>3</v>
      </c>
      <c r="AD18" s="4"/>
      <c r="AE18" s="4">
        <v>2</v>
      </c>
      <c r="AF18" s="4">
        <v>2</v>
      </c>
      <c r="AG18" s="4">
        <v>2</v>
      </c>
      <c r="AH18" s="4">
        <v>2</v>
      </c>
      <c r="AI18" s="4" t="s">
        <v>128</v>
      </c>
      <c r="AJ18" s="4"/>
      <c r="AK18" s="4">
        <v>3</v>
      </c>
      <c r="AL18" s="4"/>
      <c r="AM18" s="4">
        <v>2</v>
      </c>
      <c r="AN18" s="4" t="s">
        <v>128</v>
      </c>
      <c r="AO18" s="4"/>
      <c r="AP18" s="4"/>
      <c r="AQ18" s="4"/>
      <c r="AR18" s="4"/>
      <c r="AS18" s="4"/>
      <c r="AT18" s="4"/>
      <c r="AU18" s="4"/>
      <c r="AV18" s="4"/>
      <c r="AW18" s="4">
        <v>2</v>
      </c>
      <c r="AX18" s="4"/>
      <c r="AY18" s="4"/>
      <c r="AZ18" s="4">
        <v>5</v>
      </c>
      <c r="BA18" s="4"/>
      <c r="BB18" s="4"/>
      <c r="BC18" s="4" t="s">
        <v>128</v>
      </c>
      <c r="BD18" s="4" t="s">
        <v>128</v>
      </c>
      <c r="BE18" s="4">
        <v>2</v>
      </c>
      <c r="BF18" s="4">
        <v>3</v>
      </c>
      <c r="BG18" s="4" t="s">
        <v>136</v>
      </c>
    </row>
    <row r="19" spans="1:59" ht="12.75">
      <c r="A19" s="2">
        <v>15</v>
      </c>
      <c r="B19" s="1" t="s">
        <v>33</v>
      </c>
      <c r="C19" s="1" t="s">
        <v>34</v>
      </c>
      <c r="D19" s="2" t="s">
        <v>26</v>
      </c>
      <c r="E19" s="2">
        <v>1968</v>
      </c>
      <c r="F19" s="1" t="s">
        <v>17</v>
      </c>
      <c r="G19" s="2" t="s">
        <v>20</v>
      </c>
      <c r="H19" s="5">
        <f t="shared" si="0"/>
        <v>7</v>
      </c>
      <c r="I19" s="6">
        <f t="shared" si="1"/>
        <v>37</v>
      </c>
      <c r="J19" s="4">
        <v>5</v>
      </c>
      <c r="K19" s="4">
        <v>3</v>
      </c>
      <c r="L19" s="4"/>
      <c r="M19" s="4"/>
      <c r="N19" s="4"/>
      <c r="O19" s="4"/>
      <c r="P19" s="4"/>
      <c r="Q19" s="4"/>
      <c r="R19" s="4">
        <v>6</v>
      </c>
      <c r="S19" s="4">
        <v>4</v>
      </c>
      <c r="T19" s="4"/>
      <c r="U19" s="4"/>
      <c r="V19" s="4"/>
      <c r="W19" s="4"/>
      <c r="X19" s="4"/>
      <c r="Y19" s="4"/>
      <c r="Z19" s="4"/>
      <c r="AA19" s="4"/>
      <c r="AB19" s="4">
        <v>5</v>
      </c>
      <c r="AC19" s="4"/>
      <c r="AD19" s="4"/>
      <c r="AE19" s="4"/>
      <c r="AF19" s="4"/>
      <c r="AG19" s="4"/>
      <c r="AH19" s="4">
        <v>6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>
        <v>8</v>
      </c>
      <c r="BA19" s="4"/>
      <c r="BB19" s="4"/>
      <c r="BC19" s="4"/>
      <c r="BD19" s="4"/>
      <c r="BE19" s="4"/>
      <c r="BF19" s="4"/>
      <c r="BG19" s="4"/>
    </row>
    <row r="20" spans="1:59" ht="12.75">
      <c r="A20" s="2">
        <v>16</v>
      </c>
      <c r="B20" s="1" t="s">
        <v>110</v>
      </c>
      <c r="C20" s="1" t="s">
        <v>111</v>
      </c>
      <c r="D20" s="2" t="s">
        <v>26</v>
      </c>
      <c r="E20" s="2">
        <v>1968</v>
      </c>
      <c r="F20" s="1" t="s">
        <v>17</v>
      </c>
      <c r="G20" s="2" t="s">
        <v>20</v>
      </c>
      <c r="H20" s="5">
        <f t="shared" si="0"/>
        <v>3</v>
      </c>
      <c r="I20" s="6">
        <f t="shared" si="1"/>
        <v>28</v>
      </c>
      <c r="J20" s="4"/>
      <c r="K20" s="4"/>
      <c r="L20" s="4"/>
      <c r="M20" s="4"/>
      <c r="N20" s="4"/>
      <c r="O20" s="4"/>
      <c r="P20" s="4"/>
      <c r="Q20" s="4">
        <v>8</v>
      </c>
      <c r="R20" s="4">
        <v>10</v>
      </c>
      <c r="S20" s="4"/>
      <c r="T20" s="4"/>
      <c r="U20" s="4"/>
      <c r="V20" s="4">
        <v>10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ht="12.75">
      <c r="A21" s="2">
        <v>17</v>
      </c>
      <c r="B21" s="1" t="s">
        <v>139</v>
      </c>
      <c r="C21" s="1" t="s">
        <v>140</v>
      </c>
      <c r="D21" s="2" t="s">
        <v>26</v>
      </c>
      <c r="E21" s="2">
        <v>1973</v>
      </c>
      <c r="F21" s="1" t="s">
        <v>21</v>
      </c>
      <c r="G21" s="2" t="s">
        <v>20</v>
      </c>
      <c r="H21" s="5">
        <f t="shared" si="0"/>
        <v>4</v>
      </c>
      <c r="I21" s="6">
        <f t="shared" si="1"/>
        <v>27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v>10</v>
      </c>
      <c r="AI21" s="4"/>
      <c r="AJ21" s="4"/>
      <c r="AK21" s="4">
        <v>7</v>
      </c>
      <c r="AL21" s="4"/>
      <c r="AM21" s="4"/>
      <c r="AN21" s="4">
        <v>7</v>
      </c>
      <c r="AO21" s="4"/>
      <c r="AP21" s="4"/>
      <c r="AQ21" s="4"/>
      <c r="AR21" s="4"/>
      <c r="AS21" s="4">
        <v>3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2.75">
      <c r="A22" s="2">
        <v>18</v>
      </c>
      <c r="B22" s="1" t="s">
        <v>39</v>
      </c>
      <c r="C22" s="1" t="s">
        <v>40</v>
      </c>
      <c r="D22" s="2" t="s">
        <v>26</v>
      </c>
      <c r="E22" s="2">
        <v>1963</v>
      </c>
      <c r="F22" s="1" t="s">
        <v>23</v>
      </c>
      <c r="G22" s="2" t="s">
        <v>18</v>
      </c>
      <c r="H22" s="5">
        <f t="shared" si="0"/>
        <v>15</v>
      </c>
      <c r="I22" s="6">
        <f t="shared" si="1"/>
        <v>23</v>
      </c>
      <c r="J22" s="4">
        <v>2</v>
      </c>
      <c r="K22" s="4" t="s">
        <v>128</v>
      </c>
      <c r="L22" s="4"/>
      <c r="M22" s="4" t="s">
        <v>128</v>
      </c>
      <c r="N22" s="4" t="s">
        <v>128</v>
      </c>
      <c r="O22" s="4"/>
      <c r="P22" s="4"/>
      <c r="Q22" s="4"/>
      <c r="R22" s="4">
        <v>2</v>
      </c>
      <c r="S22" s="4"/>
      <c r="T22" s="4"/>
      <c r="U22" s="4"/>
      <c r="V22" s="4"/>
      <c r="W22" s="4" t="s">
        <v>128</v>
      </c>
      <c r="X22" s="4"/>
      <c r="Y22" s="4"/>
      <c r="Z22" s="4" t="s">
        <v>128</v>
      </c>
      <c r="AA22" s="4" t="s">
        <v>128</v>
      </c>
      <c r="AB22" s="4" t="s">
        <v>128</v>
      </c>
      <c r="AC22" s="4">
        <v>2</v>
      </c>
      <c r="AD22" s="4"/>
      <c r="AE22" s="4" t="s">
        <v>128</v>
      </c>
      <c r="AF22" s="4">
        <v>1</v>
      </c>
      <c r="AG22" s="4"/>
      <c r="AH22" s="4">
        <v>1</v>
      </c>
      <c r="AI22" s="4"/>
      <c r="AJ22" s="4">
        <v>2</v>
      </c>
      <c r="AK22" s="4">
        <v>2</v>
      </c>
      <c r="AL22" s="4"/>
      <c r="AM22" s="4">
        <v>1</v>
      </c>
      <c r="AN22" s="4"/>
      <c r="AO22" s="4">
        <v>2</v>
      </c>
      <c r="AP22" s="4">
        <v>1</v>
      </c>
      <c r="AQ22" s="4"/>
      <c r="AR22" s="4"/>
      <c r="AS22" s="4">
        <v>1</v>
      </c>
      <c r="AT22" s="4"/>
      <c r="AU22" s="4"/>
      <c r="AV22" s="4">
        <v>1</v>
      </c>
      <c r="AW22" s="4"/>
      <c r="AX22" s="4">
        <v>1</v>
      </c>
      <c r="AY22" s="4"/>
      <c r="AZ22" s="4">
        <v>2</v>
      </c>
      <c r="BA22" s="4"/>
      <c r="BB22" s="4">
        <v>2</v>
      </c>
      <c r="BC22" s="4"/>
      <c r="BD22" s="4"/>
      <c r="BE22" s="4"/>
      <c r="BF22" s="4" t="s">
        <v>128</v>
      </c>
      <c r="BG22" s="4"/>
    </row>
    <row r="23" spans="1:59" ht="12.75">
      <c r="A23" s="2">
        <v>19</v>
      </c>
      <c r="B23" s="1" t="s">
        <v>41</v>
      </c>
      <c r="C23" s="1" t="s">
        <v>42</v>
      </c>
      <c r="D23" s="2" t="s">
        <v>26</v>
      </c>
      <c r="E23" s="2">
        <v>1952</v>
      </c>
      <c r="F23" s="1" t="s">
        <v>21</v>
      </c>
      <c r="G23" s="2" t="s">
        <v>18</v>
      </c>
      <c r="H23" s="5">
        <f t="shared" si="0"/>
        <v>15</v>
      </c>
      <c r="I23" s="6">
        <f t="shared" si="1"/>
        <v>17</v>
      </c>
      <c r="J23" s="4">
        <v>1</v>
      </c>
      <c r="K23" s="4"/>
      <c r="L23" s="4">
        <v>1</v>
      </c>
      <c r="M23" s="4"/>
      <c r="N23" s="4"/>
      <c r="O23" s="4"/>
      <c r="P23" s="4"/>
      <c r="Q23" s="4"/>
      <c r="R23" s="4">
        <v>1</v>
      </c>
      <c r="S23" s="4">
        <v>1</v>
      </c>
      <c r="T23" s="4">
        <v>1</v>
      </c>
      <c r="U23" s="4"/>
      <c r="V23" s="4">
        <v>2</v>
      </c>
      <c r="W23" s="4"/>
      <c r="X23" s="4">
        <v>1</v>
      </c>
      <c r="Y23" s="4"/>
      <c r="Z23" s="4"/>
      <c r="AA23" s="4"/>
      <c r="AB23" s="4"/>
      <c r="AC23" s="4">
        <v>1</v>
      </c>
      <c r="AD23" s="4"/>
      <c r="AE23" s="4"/>
      <c r="AF23" s="4"/>
      <c r="AG23" s="4"/>
      <c r="AH23" s="4"/>
      <c r="AI23" s="4"/>
      <c r="AJ23" s="4">
        <v>1</v>
      </c>
      <c r="AK23" s="4">
        <v>1</v>
      </c>
      <c r="AL23" s="4"/>
      <c r="AM23" s="4"/>
      <c r="AN23" s="4"/>
      <c r="AO23" s="4"/>
      <c r="AP23" s="4"/>
      <c r="AQ23" s="4"/>
      <c r="AR23" s="4"/>
      <c r="AS23" s="4"/>
      <c r="AT23" s="4">
        <v>1</v>
      </c>
      <c r="AU23" s="4"/>
      <c r="AV23" s="4"/>
      <c r="AW23" s="4">
        <v>1</v>
      </c>
      <c r="AX23" s="4"/>
      <c r="AY23" s="4"/>
      <c r="AZ23" s="4">
        <v>1</v>
      </c>
      <c r="BA23" s="4">
        <v>1</v>
      </c>
      <c r="BB23" s="4"/>
      <c r="BC23" s="4"/>
      <c r="BD23" s="4"/>
      <c r="BE23" s="4"/>
      <c r="BF23" s="4">
        <v>2</v>
      </c>
      <c r="BG23" s="4"/>
    </row>
    <row r="24" spans="1:59" ht="12.75">
      <c r="A24" s="2">
        <v>20</v>
      </c>
      <c r="B24" s="1" t="s">
        <v>29</v>
      </c>
      <c r="C24" s="1" t="s">
        <v>30</v>
      </c>
      <c r="D24" s="2" t="s">
        <v>26</v>
      </c>
      <c r="E24" s="2">
        <v>1968</v>
      </c>
      <c r="F24" s="1" t="s">
        <v>23</v>
      </c>
      <c r="G24" s="2" t="s">
        <v>20</v>
      </c>
      <c r="H24" s="5">
        <f t="shared" si="0"/>
        <v>2</v>
      </c>
      <c r="I24" s="6">
        <f t="shared" si="1"/>
        <v>15</v>
      </c>
      <c r="J24" s="4">
        <v>7</v>
      </c>
      <c r="K24" s="4"/>
      <c r="L24" s="4"/>
      <c r="M24" s="4"/>
      <c r="N24" s="4">
        <v>8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ht="12.75">
      <c r="A25" s="2">
        <v>21</v>
      </c>
      <c r="B25" s="1" t="s">
        <v>122</v>
      </c>
      <c r="C25" s="1" t="s">
        <v>123</v>
      </c>
      <c r="D25" s="2" t="s">
        <v>26</v>
      </c>
      <c r="E25" s="2">
        <v>1965</v>
      </c>
      <c r="F25" s="1" t="s">
        <v>17</v>
      </c>
      <c r="G25" s="2" t="s">
        <v>18</v>
      </c>
      <c r="H25" s="5">
        <f t="shared" si="0"/>
        <v>3</v>
      </c>
      <c r="I25" s="6">
        <f t="shared" si="1"/>
        <v>11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2</v>
      </c>
      <c r="Y25" s="4"/>
      <c r="Z25" s="4"/>
      <c r="AA25" s="4">
        <v>2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>
        <v>7</v>
      </c>
      <c r="BA25" s="4"/>
      <c r="BB25" s="4"/>
      <c r="BC25" s="4"/>
      <c r="BD25" s="4"/>
      <c r="BE25" s="4"/>
      <c r="BF25" s="4"/>
      <c r="BG25" s="4"/>
    </row>
    <row r="26" spans="1:59" ht="12.75">
      <c r="A26" s="2">
        <v>22</v>
      </c>
      <c r="B26" s="1" t="s">
        <v>97</v>
      </c>
      <c r="C26" s="1" t="s">
        <v>103</v>
      </c>
      <c r="D26" s="2" t="s">
        <v>26</v>
      </c>
      <c r="E26" s="2">
        <v>1978</v>
      </c>
      <c r="F26" s="1" t="s">
        <v>23</v>
      </c>
      <c r="G26" s="2" t="s">
        <v>20</v>
      </c>
      <c r="H26" s="5">
        <v>2</v>
      </c>
      <c r="I26" s="6">
        <v>12</v>
      </c>
      <c r="J26" s="4"/>
      <c r="K26" s="4"/>
      <c r="L26" s="4"/>
      <c r="M26" s="4"/>
      <c r="N26" s="4">
        <v>7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>
        <v>5</v>
      </c>
    </row>
    <row r="27" spans="1:59" ht="12.75">
      <c r="A27" s="2">
        <v>23</v>
      </c>
      <c r="B27" s="1" t="s">
        <v>137</v>
      </c>
      <c r="C27" s="1" t="s">
        <v>138</v>
      </c>
      <c r="D27" s="2" t="s">
        <v>26</v>
      </c>
      <c r="E27" s="2">
        <v>1973</v>
      </c>
      <c r="F27" s="1" t="s">
        <v>22</v>
      </c>
      <c r="G27" s="2" t="s">
        <v>20</v>
      </c>
      <c r="H27" s="5">
        <v>3</v>
      </c>
      <c r="I27" s="6">
        <v>6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>
        <v>1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>
        <v>4</v>
      </c>
      <c r="BA27" s="4"/>
      <c r="BB27" s="4"/>
      <c r="BC27" s="4"/>
      <c r="BD27" s="4"/>
      <c r="BE27" s="4"/>
      <c r="BF27" s="4"/>
      <c r="BG27" s="4">
        <v>1</v>
      </c>
    </row>
    <row r="28" spans="1:59" ht="12.75">
      <c r="A28" s="2">
        <v>24</v>
      </c>
      <c r="B28" s="1" t="s">
        <v>151</v>
      </c>
      <c r="C28" s="1" t="s">
        <v>100</v>
      </c>
      <c r="D28" s="2" t="s">
        <v>26</v>
      </c>
      <c r="E28" s="2">
        <v>1973</v>
      </c>
      <c r="F28" s="1" t="s">
        <v>23</v>
      </c>
      <c r="G28" s="2" t="s">
        <v>20</v>
      </c>
      <c r="H28" s="5">
        <f t="shared" si="0"/>
        <v>2</v>
      </c>
      <c r="I28" s="6">
        <f t="shared" si="1"/>
        <v>2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>
        <v>1</v>
      </c>
      <c r="AP28" s="4"/>
      <c r="AQ28" s="4"/>
      <c r="AR28" s="4">
        <v>1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ht="12.75">
      <c r="A29" s="2">
        <v>25</v>
      </c>
      <c r="B29" s="1" t="s">
        <v>118</v>
      </c>
      <c r="C29" s="1" t="s">
        <v>119</v>
      </c>
      <c r="D29" s="2" t="s">
        <v>26</v>
      </c>
      <c r="E29" s="2">
        <v>1963</v>
      </c>
      <c r="F29" s="1" t="s">
        <v>22</v>
      </c>
      <c r="G29" s="2" t="s">
        <v>18</v>
      </c>
      <c r="H29" s="5">
        <f t="shared" si="0"/>
        <v>1</v>
      </c>
      <c r="I29" s="6">
        <f t="shared" si="1"/>
        <v>1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>
        <v>1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</sheetData>
  <sheetProtection/>
  <mergeCells count="53">
    <mergeCell ref="BG1:BG2"/>
    <mergeCell ref="A3:X3"/>
    <mergeCell ref="AY1:AY2"/>
    <mergeCell ref="AZ1:AZ2"/>
    <mergeCell ref="BA1:BA2"/>
    <mergeCell ref="AU1:AU2"/>
    <mergeCell ref="AV1:AV2"/>
    <mergeCell ref="AW1:AW2"/>
    <mergeCell ref="AX1:AX2"/>
    <mergeCell ref="AM1:AM2"/>
    <mergeCell ref="AN1:AN2"/>
    <mergeCell ref="BE1:BE2"/>
    <mergeCell ref="BF1:BF2"/>
    <mergeCell ref="BB1:BB2"/>
    <mergeCell ref="BC1:BC2"/>
    <mergeCell ref="BD1:BD2"/>
    <mergeCell ref="AS1:AS2"/>
    <mergeCell ref="AT1:AT2"/>
    <mergeCell ref="AO1:AO2"/>
    <mergeCell ref="AP1:AP2"/>
    <mergeCell ref="AG1:AG2"/>
    <mergeCell ref="AH1:AH2"/>
    <mergeCell ref="AI1:AI2"/>
    <mergeCell ref="AJ1:AJ2"/>
    <mergeCell ref="AQ1:AQ2"/>
    <mergeCell ref="W1:W2"/>
    <mergeCell ref="X1:X2"/>
    <mergeCell ref="AK1:AK2"/>
    <mergeCell ref="AL1:AL2"/>
    <mergeCell ref="AA1:AA2"/>
    <mergeCell ref="AB1:AB2"/>
    <mergeCell ref="AC1:AC2"/>
    <mergeCell ref="AD1:AD2"/>
    <mergeCell ref="AE1:AE2"/>
    <mergeCell ref="AF1:AF2"/>
    <mergeCell ref="Y1:Y2"/>
    <mergeCell ref="Z1:Z2"/>
    <mergeCell ref="U1:U2"/>
    <mergeCell ref="V1:V2"/>
    <mergeCell ref="O1:O2"/>
    <mergeCell ref="P1:P2"/>
    <mergeCell ref="Q1:Q2"/>
    <mergeCell ref="R1:R2"/>
    <mergeCell ref="AR1:AR2"/>
    <mergeCell ref="M1:M2"/>
    <mergeCell ref="N1:N2"/>
    <mergeCell ref="A1:H1"/>
    <mergeCell ref="J1:J2"/>
    <mergeCell ref="K1:K2"/>
    <mergeCell ref="L1:L2"/>
    <mergeCell ref="A2:H2"/>
    <mergeCell ref="S1:S2"/>
    <mergeCell ref="T1:T2"/>
  </mergeCells>
  <conditionalFormatting sqref="H5:H142">
    <cfRule type="cellIs" priority="10" dxfId="1" operator="greaterThan" stopIfTrue="1">
      <formula>$I$1</formula>
    </cfRule>
  </conditionalFormatting>
  <conditionalFormatting sqref="Y5:BB142">
    <cfRule type="expression" priority="7" dxfId="2" stopIfTrue="1">
      <formula>Y$4=""</formula>
    </cfRule>
    <cfRule type="expression" priority="8" dxfId="1" stopIfTrue="1">
      <formula>AND($H5&gt;$I$1,MAX(0,MIN($J5:$X5))=Y5)</formula>
    </cfRule>
    <cfRule type="expression" priority="9" dxfId="0" stopIfTrue="1">
      <formula>LEFT(Y5,1)="*"</formula>
    </cfRule>
  </conditionalFormatting>
  <conditionalFormatting sqref="J5:BG142">
    <cfRule type="expression" priority="1" dxfId="2" stopIfTrue="1">
      <formula>J$4=""</formula>
    </cfRule>
    <cfRule type="expression" priority="2" dxfId="1" stopIfTrue="1">
      <formula>AND($H5&gt;$I$1,MAX(0,MIN($J5:$BF5))=J5)</formula>
    </cfRule>
    <cfRule type="expression" priority="3" dxfId="0" stopIfTrue="1">
      <formula>LEFT(J5,1)="*"</formula>
    </cfRule>
  </conditionalFormatting>
  <printOptions/>
  <pageMargins left="0.2" right="0.19" top="0.21" bottom="0.21" header="0.21" footer="0.21"/>
  <pageSetup horizontalDpi="600" verticalDpi="600" orientation="landscape" paperSize="9" r:id="rId1"/>
  <ignoredErrors>
    <ignoredError sqref="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Gigi</cp:lastModifiedBy>
  <cp:lastPrinted>2011-08-29T07:59:22Z</cp:lastPrinted>
  <dcterms:created xsi:type="dcterms:W3CDTF">1996-10-14T23:33:28Z</dcterms:created>
  <dcterms:modified xsi:type="dcterms:W3CDTF">2011-11-15T23:03:22Z</dcterms:modified>
  <cp:category/>
  <cp:version/>
  <cp:contentType/>
  <cp:contentStatus/>
</cp:coreProperties>
</file>